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70" windowHeight="7155" activeTab="1"/>
  </bookViews>
  <sheets>
    <sheet name="Hoja1" sheetId="1" r:id="rId1"/>
    <sheet name="Hoja3" sheetId="3" r:id="rId2"/>
    <sheet name="Hoja2" sheetId="2" r:id="rId3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/>
  <c r="J9" i="1" l="1"/>
</calcChain>
</file>

<file path=xl/sharedStrings.xml><?xml version="1.0" encoding="utf-8"?>
<sst xmlns="http://schemas.openxmlformats.org/spreadsheetml/2006/main" count="211" uniqueCount="75">
  <si>
    <t>Número de participantes</t>
  </si>
  <si>
    <t>Nombre de la institución ejecutora</t>
  </si>
  <si>
    <t>Rut de la institución ejecutora</t>
  </si>
  <si>
    <t>Monto total facturado  para esta actividad</t>
  </si>
  <si>
    <t>Nombre o tópico abordado en la capacitación</t>
  </si>
  <si>
    <t>TRANSPARENCIA</t>
  </si>
  <si>
    <t xml:space="preserve">Nombre </t>
  </si>
  <si>
    <t>Cargo</t>
  </si>
  <si>
    <t>Correo electrónico</t>
  </si>
  <si>
    <t>Encargado(a) de determinar las acciones formativas realizadas en su municipio o corporación…</t>
  </si>
  <si>
    <t>Acciones formativas realizadas a profesionales y técnicos (directores(as), profesores(as), educadores(as), técnicos(as) en educación de párvulos, etc.) pertenecientes a establecimientos educacionales de su municipio o corporación…</t>
  </si>
  <si>
    <t>Duración de la actividad</t>
  </si>
  <si>
    <t>Número total de horas pedagógicas cursadas</t>
  </si>
  <si>
    <t>Habilidades cognitivas en el proceso de enseñanza aprendizaje</t>
  </si>
  <si>
    <t>Santillana Pacífico S.A.Ediciones</t>
  </si>
  <si>
    <t>98.183.000-7</t>
  </si>
  <si>
    <t>Desarrollo de habilidades cognitivas en Lenguaje y Matemática</t>
  </si>
  <si>
    <t>24 de nov. Hasta 13 de dic.</t>
  </si>
  <si>
    <t>Fundación Asistencia Técn. Educativa SM</t>
  </si>
  <si>
    <t>65.167.156-6</t>
  </si>
  <si>
    <t>22 de nov. Al 21 de dic.</t>
  </si>
  <si>
    <t>Bases Neurológicas del Aprendizaje</t>
  </si>
  <si>
    <t>Universidad del Deesarrollo</t>
  </si>
  <si>
    <t>71.644.300-0</t>
  </si>
  <si>
    <t>10 de nov. 19 de dic.</t>
  </si>
  <si>
    <t>Epigenética, herencia y ambiente</t>
  </si>
  <si>
    <t>Universidad del Desarrollo</t>
  </si>
  <si>
    <t>18 de mayo al 29 de junio</t>
  </si>
  <si>
    <t>Aprendizaje y memoria</t>
  </si>
  <si>
    <t>14 de sept. al 31 de oct.</t>
  </si>
  <si>
    <t>Aprendizaje y formación de hábitos</t>
  </si>
  <si>
    <t>23 de nov. al 28 de dic.</t>
  </si>
  <si>
    <t>Proyecto de Aula</t>
  </si>
  <si>
    <t>15 de abril al 31 de mayo</t>
  </si>
  <si>
    <t>Corporación de Enseñanza y Consultoría Óptima 21</t>
  </si>
  <si>
    <t>65.174.689-2</t>
  </si>
  <si>
    <t>24 de abril al 28 de junio</t>
  </si>
  <si>
    <t>Mentoring para el diseño universal de aprendizaje</t>
  </si>
  <si>
    <t>Garrido y Emhart Ltda.</t>
  </si>
  <si>
    <t>78.851.130-2</t>
  </si>
  <si>
    <t>22 de mayo al 20 de junio</t>
  </si>
  <si>
    <t>Elemento estructurantes de la gestió pedagógica</t>
  </si>
  <si>
    <t>Centro de capacitación DIDACT Ltda.</t>
  </si>
  <si>
    <t>76.037.109-2</t>
  </si>
  <si>
    <t>27 de julio al 31 de agosto</t>
  </si>
  <si>
    <t>Estrategias para el abordaje y resolución de conflictos en la escuela</t>
  </si>
  <si>
    <t>Fundación Asistencia Técnica Educativa SM</t>
  </si>
  <si>
    <t>17 al 20 de dic.</t>
  </si>
  <si>
    <t>Fundación Asistencia Técnica y Educativa SM</t>
  </si>
  <si>
    <t>18 al 28 de dic.</t>
  </si>
  <si>
    <t>Planificación y Evaluación diversificada para un aula inclusiva</t>
  </si>
  <si>
    <t>Asistencia Técnica Educativa SM</t>
  </si>
  <si>
    <t>5 de abril al 23 de mayo</t>
  </si>
  <si>
    <t>Diseño y Construcción de instrumentos evaluativos</t>
  </si>
  <si>
    <t>29 de julio al 03 de octubre</t>
  </si>
  <si>
    <t>Evaluación Psicopedagógica a través de la utilización de las baterías Evalúa</t>
  </si>
  <si>
    <t>Instituto de Evaluación Psicopedagógica EOS S.A</t>
  </si>
  <si>
    <t>96.903.170-1</t>
  </si>
  <si>
    <t>29 y 30 de oct.</t>
  </si>
  <si>
    <t>Asesoría Técn. Integral para la capacitación y acompañamiento al aula a docentes de NT1 , NT2 a 3° bás. en estrategias pedagógicas para el desarrollo de la comprensión lectora.</t>
  </si>
  <si>
    <t>Asesoría Técn. integral para la capacitación y acompañamiento al aula a docentes de NT1, NT2 a 4° año bás. en estrategias pedagógicas para el desarrollo de la comprensión lectora en todos sus niveles.</t>
  </si>
  <si>
    <t>Fundación Crecer con Todos.</t>
  </si>
  <si>
    <t>65.044.442-6</t>
  </si>
  <si>
    <t>abril a dic.</t>
  </si>
  <si>
    <t xml:space="preserve">Capacitaciones y monitoreo mensuales de 3hrs. App. en 3 establecimientos. </t>
  </si>
  <si>
    <t>Fundación Crecer con Todos</t>
  </si>
  <si>
    <t>Marzo a dic.</t>
  </si>
  <si>
    <t>Desarrollo de habilidades cognitivas</t>
  </si>
  <si>
    <t>93.183.000-7</t>
  </si>
  <si>
    <t>26 al 28 de dic.</t>
  </si>
  <si>
    <t>Sistema de Acompañamiento Docente</t>
  </si>
  <si>
    <t>Capacitación ECOPLAN</t>
  </si>
  <si>
    <t>Daniela Casanelo T.</t>
  </si>
  <si>
    <t>13.035.924-8</t>
  </si>
  <si>
    <t>26 de abril</t>
  </si>
</sst>
</file>

<file path=xl/styles.xml><?xml version="1.0" encoding="utf-8"?>
<styleSheet xmlns="http://schemas.openxmlformats.org/spreadsheetml/2006/main">
  <numFmts count="3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dd/mm/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 wrapText="1"/>
    </xf>
    <xf numFmtId="14" fontId="2" fillId="3" borderId="20" xfId="0" applyNumberFormat="1" applyFont="1" applyFill="1" applyBorder="1" applyAlignment="1">
      <alignment horizontal="center" vertical="center" wrapText="1"/>
    </xf>
    <xf numFmtId="14" fontId="0" fillId="0" borderId="20" xfId="0" applyNumberFormat="1" applyBorder="1"/>
    <xf numFmtId="14" fontId="0" fillId="0" borderId="21" xfId="0" applyNumberFormat="1" applyBorder="1"/>
    <xf numFmtId="14" fontId="0" fillId="0" borderId="0" xfId="0" applyNumberFormat="1"/>
    <xf numFmtId="166" fontId="5" fillId="0" borderId="2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/>
    <xf numFmtId="0" fontId="8" fillId="0" borderId="7" xfId="0" applyFont="1" applyBorder="1"/>
    <xf numFmtId="0" fontId="8" fillId="0" borderId="0" xfId="0" applyFont="1"/>
    <xf numFmtId="0" fontId="8" fillId="0" borderId="23" xfId="0" applyFont="1" applyBorder="1" applyAlignment="1">
      <alignment horizontal="left" vertical="center"/>
    </xf>
    <xf numFmtId="0" fontId="8" fillId="0" borderId="23" xfId="0" applyFont="1" applyBorder="1"/>
    <xf numFmtId="0" fontId="8" fillId="0" borderId="24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/>
    </xf>
    <xf numFmtId="164" fontId="0" fillId="0" borderId="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0" xfId="1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8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0" fillId="0" borderId="0" xfId="0" applyFont="1"/>
    <xf numFmtId="0" fontId="10" fillId="0" borderId="0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14" fontId="9" fillId="3" borderId="20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center"/>
    </xf>
    <xf numFmtId="166" fontId="10" fillId="0" borderId="20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4" fontId="10" fillId="0" borderId="1" xfId="1" applyFont="1" applyBorder="1" applyAlignment="1">
      <alignment horizontal="center"/>
    </xf>
    <xf numFmtId="14" fontId="10" fillId="0" borderId="20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/>
    </xf>
    <xf numFmtId="14" fontId="10" fillId="0" borderId="0" xfId="0" applyNumberFormat="1" applyFont="1"/>
    <xf numFmtId="0" fontId="10" fillId="0" borderId="2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/>
    <xf numFmtId="3" fontId="10" fillId="0" borderId="1" xfId="0" applyNumberFormat="1" applyFont="1" applyBorder="1" applyAlignment="1">
      <alignment horizontal="center"/>
    </xf>
    <xf numFmtId="0" fontId="10" fillId="0" borderId="24" xfId="0" applyFont="1" applyBorder="1"/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10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zoomScale="80" zoomScaleNormal="80" workbookViewId="0">
      <selection activeCell="D22" sqref="D22"/>
    </sheetView>
  </sheetViews>
  <sheetFormatPr baseColWidth="10" defaultRowHeight="15"/>
  <cols>
    <col min="1" max="1" width="29.28515625" style="29" customWidth="1"/>
    <col min="2" max="2" width="11.42578125" style="35" customWidth="1"/>
    <col min="3" max="3" width="17.140625" customWidth="1"/>
    <col min="4" max="4" width="17.140625" style="35" customWidth="1"/>
    <col min="5" max="5" width="17.140625" style="40" customWidth="1"/>
    <col min="6" max="6" width="18.7109375" style="20" customWidth="1"/>
    <col min="7" max="7" width="17.28515625" style="35" customWidth="1"/>
    <col min="8" max="8" width="17.140625" style="29" customWidth="1"/>
    <col min="9" max="9" width="17.28515625" style="35" customWidth="1"/>
    <col min="10" max="10" width="17.28515625" customWidth="1"/>
    <col min="11" max="12" width="17.28515625" style="35" customWidth="1"/>
    <col min="13" max="13" width="17.42578125" customWidth="1"/>
    <col min="14" max="14" width="17.28515625" style="35" customWidth="1"/>
    <col min="15" max="15" width="17.28515625" customWidth="1"/>
    <col min="16" max="16" width="17.28515625" style="35" customWidth="1"/>
    <col min="17" max="17" width="17.28515625" customWidth="1"/>
    <col min="18" max="19" width="17.28515625" style="35" customWidth="1"/>
    <col min="20" max="20" width="17.42578125" customWidth="1"/>
    <col min="21" max="21" width="17.28515625" style="35" customWidth="1"/>
  </cols>
  <sheetData>
    <row r="1" spans="1:26">
      <c r="A1" s="107" t="s">
        <v>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</row>
    <row r="2" spans="1:26" ht="15.75" thickBot="1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2"/>
    </row>
    <row r="3" spans="1:26" s="3" customFormat="1" ht="30" customHeight="1" thickBot="1">
      <c r="A3" s="103" t="s">
        <v>10</v>
      </c>
      <c r="B3" s="104"/>
      <c r="C3" s="104"/>
      <c r="D3" s="104"/>
      <c r="E3" s="104"/>
      <c r="F3" s="104"/>
      <c r="G3" s="104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6"/>
    </row>
    <row r="4" spans="1:26" s="2" customFormat="1" ht="21.75" customHeight="1">
      <c r="A4" s="98">
        <v>2017</v>
      </c>
      <c r="B4" s="99"/>
      <c r="C4" s="99"/>
      <c r="D4" s="99"/>
      <c r="E4" s="99"/>
      <c r="F4" s="100"/>
      <c r="G4" s="24"/>
      <c r="H4" s="101">
        <v>2018</v>
      </c>
      <c r="I4" s="99"/>
      <c r="J4" s="99"/>
      <c r="K4" s="99"/>
      <c r="L4" s="99"/>
      <c r="M4" s="99"/>
      <c r="N4" s="102"/>
      <c r="O4" s="98">
        <v>2019</v>
      </c>
      <c r="P4" s="99"/>
      <c r="Q4" s="99"/>
      <c r="R4" s="99"/>
      <c r="S4" s="99"/>
      <c r="T4" s="99"/>
      <c r="U4" s="102"/>
    </row>
    <row r="5" spans="1:26" s="1" customFormat="1" ht="38.25">
      <c r="A5" s="25" t="s">
        <v>4</v>
      </c>
      <c r="B5" s="11" t="s">
        <v>0</v>
      </c>
      <c r="C5" s="11" t="s">
        <v>1</v>
      </c>
      <c r="D5" s="11" t="s">
        <v>2</v>
      </c>
      <c r="E5" s="16" t="s">
        <v>3</v>
      </c>
      <c r="F5" s="17" t="s">
        <v>11</v>
      </c>
      <c r="G5" s="12" t="s">
        <v>12</v>
      </c>
      <c r="H5" s="25" t="s">
        <v>4</v>
      </c>
      <c r="I5" s="11" t="s">
        <v>0</v>
      </c>
      <c r="J5" s="11" t="s">
        <v>1</v>
      </c>
      <c r="K5" s="11" t="s">
        <v>2</v>
      </c>
      <c r="L5" s="16" t="s">
        <v>3</v>
      </c>
      <c r="M5" s="17" t="s">
        <v>11</v>
      </c>
      <c r="N5" s="12" t="s">
        <v>12</v>
      </c>
      <c r="O5" s="10" t="s">
        <v>4</v>
      </c>
      <c r="P5" s="11" t="s">
        <v>0</v>
      </c>
      <c r="Q5" s="11" t="s">
        <v>1</v>
      </c>
      <c r="R5" s="11" t="s">
        <v>2</v>
      </c>
      <c r="S5" s="16" t="s">
        <v>3</v>
      </c>
      <c r="T5" s="17" t="s">
        <v>11</v>
      </c>
      <c r="U5" s="12" t="s">
        <v>12</v>
      </c>
      <c r="V5" s="49"/>
      <c r="W5" s="49"/>
      <c r="X5" s="49"/>
      <c r="Y5" s="49"/>
      <c r="Z5" s="49"/>
    </row>
    <row r="6" spans="1:26" s="14" customFormat="1" ht="25.5">
      <c r="A6" s="26" t="s">
        <v>13</v>
      </c>
      <c r="B6" s="15">
        <v>24</v>
      </c>
      <c r="C6" s="22" t="s">
        <v>14</v>
      </c>
      <c r="D6" s="36" t="s">
        <v>15</v>
      </c>
      <c r="E6" s="37">
        <v>1961686</v>
      </c>
      <c r="F6" s="21" t="s">
        <v>17</v>
      </c>
      <c r="G6" s="23">
        <v>24</v>
      </c>
      <c r="H6" s="30" t="s">
        <v>16</v>
      </c>
      <c r="I6" s="15">
        <v>20</v>
      </c>
      <c r="J6" s="13" t="s">
        <v>18</v>
      </c>
      <c r="K6" s="15" t="s">
        <v>19</v>
      </c>
      <c r="L6" s="44">
        <v>3442500</v>
      </c>
      <c r="M6" s="13" t="s">
        <v>20</v>
      </c>
      <c r="N6" s="41">
        <v>20</v>
      </c>
      <c r="O6" s="26" t="s">
        <v>32</v>
      </c>
      <c r="P6" s="15">
        <v>28</v>
      </c>
      <c r="Q6" s="13" t="s">
        <v>26</v>
      </c>
      <c r="R6" s="15" t="s">
        <v>23</v>
      </c>
      <c r="S6" s="48">
        <v>3275923</v>
      </c>
      <c r="T6" s="15" t="s">
        <v>33</v>
      </c>
      <c r="U6" s="41">
        <v>24</v>
      </c>
      <c r="V6" s="50"/>
      <c r="W6" s="50"/>
      <c r="X6" s="51"/>
      <c r="Y6" s="50"/>
      <c r="Z6" s="51"/>
    </row>
    <row r="7" spans="1:26">
      <c r="A7" s="27" t="s">
        <v>21</v>
      </c>
      <c r="B7" s="33">
        <v>35</v>
      </c>
      <c r="C7" s="4" t="s">
        <v>22</v>
      </c>
      <c r="D7" s="33" t="s">
        <v>23</v>
      </c>
      <c r="E7" s="38">
        <v>4094904</v>
      </c>
      <c r="F7" s="18" t="s">
        <v>24</v>
      </c>
      <c r="G7" s="42">
        <v>24</v>
      </c>
      <c r="H7" s="31" t="s">
        <v>25</v>
      </c>
      <c r="I7" s="33">
        <v>28</v>
      </c>
      <c r="J7" s="4" t="s">
        <v>26</v>
      </c>
      <c r="K7" s="33" t="s">
        <v>23</v>
      </c>
      <c r="L7" s="45">
        <v>4149600</v>
      </c>
      <c r="M7" s="4" t="s">
        <v>27</v>
      </c>
      <c r="N7" s="42">
        <v>24</v>
      </c>
      <c r="O7" s="5" t="s">
        <v>70</v>
      </c>
      <c r="P7" s="33">
        <v>20</v>
      </c>
      <c r="Q7" s="4" t="s">
        <v>34</v>
      </c>
      <c r="R7" s="33" t="s">
        <v>35</v>
      </c>
      <c r="S7" s="47">
        <v>3400000</v>
      </c>
      <c r="T7" s="33" t="s">
        <v>36</v>
      </c>
      <c r="U7" s="42">
        <v>24</v>
      </c>
      <c r="V7" s="52"/>
      <c r="W7" s="52"/>
      <c r="X7" s="53"/>
      <c r="Y7" s="52"/>
      <c r="Z7" s="53"/>
    </row>
    <row r="8" spans="1:26">
      <c r="A8" s="27" t="s">
        <v>37</v>
      </c>
      <c r="B8" s="33">
        <v>22</v>
      </c>
      <c r="C8" s="4" t="s">
        <v>38</v>
      </c>
      <c r="D8" s="33" t="s">
        <v>39</v>
      </c>
      <c r="E8" s="38">
        <v>4840001</v>
      </c>
      <c r="F8" s="18" t="s">
        <v>40</v>
      </c>
      <c r="G8" s="42">
        <v>20</v>
      </c>
      <c r="H8" s="31" t="s">
        <v>28</v>
      </c>
      <c r="I8" s="33">
        <v>28</v>
      </c>
      <c r="J8" s="4" t="s">
        <v>26</v>
      </c>
      <c r="K8" s="33" t="s">
        <v>23</v>
      </c>
      <c r="L8" s="45">
        <v>3498217</v>
      </c>
      <c r="M8" s="4" t="s">
        <v>29</v>
      </c>
      <c r="N8" s="42">
        <v>24</v>
      </c>
      <c r="O8" s="5" t="s">
        <v>50</v>
      </c>
      <c r="P8" s="33">
        <v>20</v>
      </c>
      <c r="Q8" s="4" t="s">
        <v>51</v>
      </c>
      <c r="R8" s="33" t="s">
        <v>35</v>
      </c>
      <c r="S8" s="33">
        <v>3786750</v>
      </c>
      <c r="T8" s="4" t="s">
        <v>52</v>
      </c>
      <c r="U8" s="42">
        <v>16</v>
      </c>
      <c r="V8" s="53"/>
      <c r="W8" s="53"/>
      <c r="X8" s="53"/>
      <c r="Y8" s="53"/>
      <c r="Z8" s="53"/>
    </row>
    <row r="9" spans="1:26">
      <c r="A9" s="27" t="s">
        <v>59</v>
      </c>
      <c r="B9" s="33">
        <v>50</v>
      </c>
      <c r="C9" s="4" t="s">
        <v>61</v>
      </c>
      <c r="D9" s="33" t="s">
        <v>62</v>
      </c>
      <c r="E9" s="38">
        <v>36901000</v>
      </c>
      <c r="F9" s="18" t="s">
        <v>63</v>
      </c>
      <c r="G9" s="42" t="s">
        <v>64</v>
      </c>
      <c r="H9" s="31" t="s">
        <v>30</v>
      </c>
      <c r="I9" s="33">
        <v>28</v>
      </c>
      <c r="J9" s="4" t="str">
        <f>$J$8</f>
        <v>Universidad del Desarrollo</v>
      </c>
      <c r="K9" s="33" t="s">
        <v>23</v>
      </c>
      <c r="L9" s="45">
        <v>3275922</v>
      </c>
      <c r="M9" s="4" t="s">
        <v>31</v>
      </c>
      <c r="N9" s="42">
        <v>24</v>
      </c>
      <c r="O9" s="5" t="s">
        <v>53</v>
      </c>
      <c r="P9" s="33">
        <v>20</v>
      </c>
      <c r="Q9" s="4" t="s">
        <v>51</v>
      </c>
      <c r="R9" s="33" t="s">
        <v>35</v>
      </c>
      <c r="S9" s="45">
        <v>3800000</v>
      </c>
      <c r="T9" s="4" t="s">
        <v>54</v>
      </c>
      <c r="U9" s="42">
        <v>16</v>
      </c>
      <c r="V9" s="53"/>
      <c r="W9" s="53"/>
      <c r="X9" s="53"/>
      <c r="Y9" s="53"/>
      <c r="Z9" s="53"/>
    </row>
    <row r="10" spans="1:26">
      <c r="A10" s="27" t="s">
        <v>67</v>
      </c>
      <c r="B10" s="33">
        <v>25</v>
      </c>
      <c r="C10" s="4" t="s">
        <v>14</v>
      </c>
      <c r="D10" s="33" t="s">
        <v>68</v>
      </c>
      <c r="E10" s="38">
        <v>1961686</v>
      </c>
      <c r="F10" s="18" t="s">
        <v>69</v>
      </c>
      <c r="G10" s="42">
        <v>24</v>
      </c>
      <c r="H10" s="31" t="s">
        <v>41</v>
      </c>
      <c r="I10" s="33">
        <v>20</v>
      </c>
      <c r="J10" s="4" t="s">
        <v>42</v>
      </c>
      <c r="K10" s="33" t="s">
        <v>43</v>
      </c>
      <c r="L10" s="45">
        <v>4370000</v>
      </c>
      <c r="M10" s="4" t="s">
        <v>44</v>
      </c>
      <c r="N10" s="42">
        <v>25</v>
      </c>
      <c r="O10" s="5" t="s">
        <v>71</v>
      </c>
      <c r="P10" s="33">
        <v>19</v>
      </c>
      <c r="Q10" s="4" t="s">
        <v>72</v>
      </c>
      <c r="R10" s="33" t="s">
        <v>73</v>
      </c>
      <c r="S10" s="45">
        <v>450000</v>
      </c>
      <c r="T10" s="4" t="s">
        <v>74</v>
      </c>
      <c r="U10" s="42">
        <v>8</v>
      </c>
      <c r="V10" s="53"/>
      <c r="W10" s="53"/>
      <c r="X10" s="53"/>
      <c r="Y10" s="53"/>
      <c r="Z10" s="53"/>
    </row>
    <row r="11" spans="1:26">
      <c r="A11" s="27"/>
      <c r="B11" s="33"/>
      <c r="C11" s="4"/>
      <c r="D11" s="33"/>
      <c r="E11" s="38"/>
      <c r="F11" s="18"/>
      <c r="G11" s="42"/>
      <c r="H11" s="31" t="s">
        <v>45</v>
      </c>
      <c r="I11" s="33">
        <v>50</v>
      </c>
      <c r="J11" s="4" t="s">
        <v>46</v>
      </c>
      <c r="K11" s="33" t="s">
        <v>19</v>
      </c>
      <c r="L11" s="45">
        <v>4475250</v>
      </c>
      <c r="M11" s="4" t="s">
        <v>47</v>
      </c>
      <c r="N11" s="42">
        <v>24</v>
      </c>
      <c r="O11" s="5"/>
      <c r="P11" s="33"/>
      <c r="Q11" s="4"/>
      <c r="R11" s="33"/>
      <c r="S11" s="33"/>
      <c r="T11" s="4"/>
      <c r="U11" s="42"/>
    </row>
    <row r="12" spans="1:26">
      <c r="A12" s="27"/>
      <c r="B12" s="33"/>
      <c r="C12" s="4"/>
      <c r="D12" s="33"/>
      <c r="E12" s="38"/>
      <c r="F12" s="18"/>
      <c r="G12" s="42"/>
      <c r="H12" s="31" t="s">
        <v>16</v>
      </c>
      <c r="I12" s="33">
        <v>20</v>
      </c>
      <c r="J12" s="4" t="s">
        <v>48</v>
      </c>
      <c r="K12" s="33" t="s">
        <v>19</v>
      </c>
      <c r="L12" s="45">
        <v>3442500</v>
      </c>
      <c r="M12" s="4" t="s">
        <v>49</v>
      </c>
      <c r="N12" s="42">
        <v>8</v>
      </c>
      <c r="O12" s="5"/>
      <c r="P12" s="33"/>
      <c r="Q12" s="4"/>
      <c r="R12" s="33"/>
      <c r="S12" s="45"/>
      <c r="T12" s="4"/>
      <c r="U12" s="42"/>
    </row>
    <row r="13" spans="1:26">
      <c r="A13" s="27"/>
      <c r="B13" s="33"/>
      <c r="C13" s="4"/>
      <c r="D13" s="33"/>
      <c r="E13" s="38"/>
      <c r="F13" s="18"/>
      <c r="G13" s="42"/>
      <c r="H13" s="31" t="s">
        <v>55</v>
      </c>
      <c r="I13" s="33">
        <v>3</v>
      </c>
      <c r="J13" s="4" t="s">
        <v>56</v>
      </c>
      <c r="K13" s="33" t="s">
        <v>57</v>
      </c>
      <c r="L13" s="45">
        <v>525000</v>
      </c>
      <c r="M13" s="4" t="s">
        <v>58</v>
      </c>
      <c r="N13" s="42">
        <v>60</v>
      </c>
      <c r="O13" s="5"/>
      <c r="P13" s="33"/>
      <c r="Q13" s="4"/>
      <c r="R13" s="33"/>
      <c r="S13" s="45"/>
      <c r="T13" s="4"/>
      <c r="U13" s="42"/>
    </row>
    <row r="14" spans="1:26">
      <c r="A14" s="27"/>
      <c r="B14" s="33"/>
      <c r="C14" s="4"/>
      <c r="D14" s="33"/>
      <c r="E14" s="38"/>
      <c r="F14" s="18"/>
      <c r="G14" s="42"/>
      <c r="H14" s="31" t="s">
        <v>60</v>
      </c>
      <c r="I14" s="33">
        <v>52</v>
      </c>
      <c r="J14" s="4" t="s">
        <v>65</v>
      </c>
      <c r="K14" s="33" t="s">
        <v>62</v>
      </c>
      <c r="L14" s="45">
        <v>31000000</v>
      </c>
      <c r="M14" s="4" t="s">
        <v>66</v>
      </c>
      <c r="N14" s="42" t="s">
        <v>64</v>
      </c>
      <c r="O14" s="5"/>
      <c r="P14" s="33"/>
      <c r="Q14" s="4"/>
      <c r="R14" s="33"/>
      <c r="S14" s="45"/>
      <c r="T14" s="46"/>
      <c r="U14" s="42"/>
    </row>
    <row r="15" spans="1:26">
      <c r="A15" s="27"/>
      <c r="B15" s="33"/>
      <c r="C15" s="4"/>
      <c r="D15" s="33"/>
      <c r="E15" s="38"/>
      <c r="F15" s="18"/>
      <c r="G15" s="42"/>
      <c r="H15" s="31"/>
      <c r="I15" s="33"/>
      <c r="J15" s="4"/>
      <c r="K15" s="33"/>
      <c r="L15" s="33"/>
      <c r="M15" s="4"/>
      <c r="N15" s="42"/>
      <c r="O15" s="5"/>
      <c r="P15" s="33"/>
      <c r="Q15" s="4"/>
      <c r="R15" s="33"/>
      <c r="S15" s="33"/>
      <c r="T15" s="4"/>
      <c r="U15" s="42"/>
    </row>
    <row r="16" spans="1:26" ht="15.75" thickBot="1">
      <c r="A16" s="28"/>
      <c r="B16" s="34"/>
      <c r="C16" s="8"/>
      <c r="D16" s="34"/>
      <c r="E16" s="39"/>
      <c r="F16" s="19"/>
      <c r="G16" s="43"/>
      <c r="H16" s="32"/>
      <c r="I16" s="34"/>
      <c r="J16" s="8"/>
      <c r="K16" s="34"/>
      <c r="L16" s="34"/>
      <c r="M16" s="8"/>
      <c r="N16" s="43"/>
      <c r="O16" s="7"/>
      <c r="P16" s="34"/>
      <c r="Q16" s="8"/>
      <c r="R16" s="34"/>
      <c r="S16" s="34"/>
      <c r="T16" s="8"/>
      <c r="U16" s="43"/>
    </row>
  </sheetData>
  <mergeCells count="5">
    <mergeCell ref="A4:F4"/>
    <mergeCell ref="H4:N4"/>
    <mergeCell ref="O4:U4"/>
    <mergeCell ref="A3:U3"/>
    <mergeCell ref="A1:U2"/>
  </mergeCells>
  <pageMargins left="0.25" right="0.25" top="0.75" bottom="0.75" header="0.3" footer="0.3"/>
  <pageSetup paperSize="5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workbookViewId="0">
      <selection activeCell="C18" sqref="C18"/>
    </sheetView>
  </sheetViews>
  <sheetFormatPr baseColWidth="10" defaultColWidth="11.5703125" defaultRowHeight="12"/>
  <cols>
    <col min="1" max="1" width="43.5703125" style="54" customWidth="1"/>
    <col min="2" max="2" width="11.42578125" style="83" customWidth="1"/>
    <col min="3" max="3" width="41" style="54" bestFit="1" customWidth="1"/>
    <col min="4" max="4" width="17.140625" style="83" customWidth="1"/>
    <col min="5" max="5" width="17.140625" style="84" customWidth="1"/>
    <col min="6" max="6" width="22.28515625" style="85" bestFit="1" customWidth="1"/>
    <col min="7" max="7" width="62.140625" style="83" bestFit="1" customWidth="1"/>
    <col min="8" max="16384" width="11.5703125" style="54"/>
  </cols>
  <sheetData>
    <row r="1" spans="1:12">
      <c r="A1" s="119" t="s">
        <v>5</v>
      </c>
      <c r="B1" s="120"/>
      <c r="C1" s="120"/>
      <c r="D1" s="120"/>
      <c r="E1" s="120"/>
      <c r="F1" s="120"/>
      <c r="G1" s="120"/>
    </row>
    <row r="2" spans="1:12" ht="12.75" thickBot="1">
      <c r="A2" s="121"/>
      <c r="B2" s="122"/>
      <c r="C2" s="122"/>
      <c r="D2" s="122"/>
      <c r="E2" s="122"/>
      <c r="F2" s="122"/>
      <c r="G2" s="122"/>
    </row>
    <row r="3" spans="1:12" s="55" customFormat="1" ht="12.75" thickBot="1">
      <c r="A3" s="116" t="s">
        <v>10</v>
      </c>
      <c r="B3" s="117"/>
      <c r="C3" s="117"/>
      <c r="D3" s="117"/>
      <c r="E3" s="117"/>
      <c r="F3" s="117"/>
      <c r="G3" s="118"/>
    </row>
    <row r="4" spans="1:12" s="57" customFormat="1">
      <c r="A4" s="113">
        <v>2017</v>
      </c>
      <c r="B4" s="114"/>
      <c r="C4" s="114"/>
      <c r="D4" s="114"/>
      <c r="E4" s="114"/>
      <c r="F4" s="123"/>
      <c r="G4" s="56"/>
    </row>
    <row r="5" spans="1:12" s="64" customFormat="1" ht="24">
      <c r="A5" s="58" t="s">
        <v>4</v>
      </c>
      <c r="B5" s="59" t="s">
        <v>0</v>
      </c>
      <c r="C5" s="59" t="s">
        <v>1</v>
      </c>
      <c r="D5" s="59" t="s">
        <v>2</v>
      </c>
      <c r="E5" s="60" t="s">
        <v>3</v>
      </c>
      <c r="F5" s="61" t="s">
        <v>11</v>
      </c>
      <c r="G5" s="62" t="s">
        <v>12</v>
      </c>
      <c r="H5" s="63"/>
      <c r="I5" s="63"/>
      <c r="J5" s="63"/>
      <c r="K5" s="63"/>
      <c r="L5" s="63"/>
    </row>
    <row r="6" spans="1:12" s="74" customFormat="1" ht="24">
      <c r="A6" s="65" t="s">
        <v>13</v>
      </c>
      <c r="B6" s="66">
        <v>24</v>
      </c>
      <c r="C6" s="67" t="s">
        <v>14</v>
      </c>
      <c r="D6" s="68" t="s">
        <v>15</v>
      </c>
      <c r="E6" s="69">
        <v>1961686</v>
      </c>
      <c r="F6" s="70" t="s">
        <v>17</v>
      </c>
      <c r="G6" s="71">
        <v>24</v>
      </c>
      <c r="H6" s="72"/>
      <c r="I6" s="72"/>
      <c r="J6" s="73"/>
      <c r="K6" s="72"/>
      <c r="L6" s="73"/>
    </row>
    <row r="7" spans="1:12">
      <c r="A7" s="75" t="s">
        <v>21</v>
      </c>
      <c r="B7" s="76">
        <v>35</v>
      </c>
      <c r="C7" s="77" t="s">
        <v>22</v>
      </c>
      <c r="D7" s="76" t="s">
        <v>23</v>
      </c>
      <c r="E7" s="78">
        <v>4094904</v>
      </c>
      <c r="F7" s="79" t="s">
        <v>24</v>
      </c>
      <c r="G7" s="80">
        <v>24</v>
      </c>
      <c r="H7" s="81"/>
      <c r="I7" s="81"/>
      <c r="J7" s="82"/>
      <c r="K7" s="81"/>
      <c r="L7" s="82"/>
    </row>
    <row r="8" spans="1:12">
      <c r="A8" s="75" t="s">
        <v>37</v>
      </c>
      <c r="B8" s="76">
        <v>22</v>
      </c>
      <c r="C8" s="77" t="s">
        <v>38</v>
      </c>
      <c r="D8" s="76" t="s">
        <v>39</v>
      </c>
      <c r="E8" s="78">
        <v>4840001</v>
      </c>
      <c r="F8" s="79" t="s">
        <v>40</v>
      </c>
      <c r="G8" s="80">
        <v>20</v>
      </c>
      <c r="H8" s="82"/>
      <c r="I8" s="82"/>
      <c r="J8" s="82"/>
      <c r="K8" s="82"/>
      <c r="L8" s="82"/>
    </row>
    <row r="9" spans="1:12">
      <c r="A9" s="75" t="s">
        <v>59</v>
      </c>
      <c r="B9" s="76">
        <v>50</v>
      </c>
      <c r="C9" s="77" t="s">
        <v>61</v>
      </c>
      <c r="D9" s="76" t="s">
        <v>62</v>
      </c>
      <c r="E9" s="78">
        <v>36901000</v>
      </c>
      <c r="F9" s="79" t="s">
        <v>63</v>
      </c>
      <c r="G9" s="80" t="s">
        <v>64</v>
      </c>
      <c r="H9" s="82"/>
      <c r="I9" s="82"/>
      <c r="J9" s="82"/>
      <c r="K9" s="82"/>
      <c r="L9" s="82"/>
    </row>
    <row r="10" spans="1:12">
      <c r="A10" s="75" t="s">
        <v>67</v>
      </c>
      <c r="B10" s="76">
        <v>25</v>
      </c>
      <c r="C10" s="77" t="s">
        <v>14</v>
      </c>
      <c r="D10" s="76" t="s">
        <v>68</v>
      </c>
      <c r="E10" s="78">
        <v>1961686</v>
      </c>
      <c r="F10" s="79" t="s">
        <v>69</v>
      </c>
      <c r="G10" s="80">
        <v>24</v>
      </c>
      <c r="H10" s="82"/>
      <c r="I10" s="82"/>
      <c r="J10" s="82"/>
      <c r="K10" s="82"/>
      <c r="L10" s="82"/>
    </row>
    <row r="11" spans="1:12">
      <c r="A11" s="75"/>
      <c r="B11" s="76"/>
      <c r="C11" s="77"/>
      <c r="D11" s="76"/>
      <c r="E11" s="78"/>
      <c r="F11" s="79"/>
      <c r="G11" s="80"/>
    </row>
    <row r="12" spans="1:12" ht="12.75" thickBot="1"/>
    <row r="13" spans="1:12">
      <c r="A13" s="124">
        <v>2018</v>
      </c>
      <c r="B13" s="114"/>
      <c r="C13" s="114"/>
      <c r="D13" s="114"/>
      <c r="E13" s="114"/>
      <c r="F13" s="114"/>
      <c r="G13" s="115"/>
    </row>
    <row r="14" spans="1:12" ht="24">
      <c r="A14" s="58" t="s">
        <v>4</v>
      </c>
      <c r="B14" s="59" t="s">
        <v>0</v>
      </c>
      <c r="C14" s="59" t="s">
        <v>1</v>
      </c>
      <c r="D14" s="59" t="s">
        <v>2</v>
      </c>
      <c r="E14" s="60" t="s">
        <v>3</v>
      </c>
      <c r="F14" s="61" t="s">
        <v>11</v>
      </c>
      <c r="G14" s="62" t="s">
        <v>12</v>
      </c>
    </row>
    <row r="15" spans="1:12">
      <c r="A15" s="86" t="s">
        <v>16</v>
      </c>
      <c r="B15" s="66">
        <v>20</v>
      </c>
      <c r="C15" s="87" t="s">
        <v>18</v>
      </c>
      <c r="D15" s="66" t="s">
        <v>19</v>
      </c>
      <c r="E15" s="88">
        <v>3442500</v>
      </c>
      <c r="F15" s="87" t="s">
        <v>20</v>
      </c>
      <c r="G15" s="89">
        <v>20</v>
      </c>
    </row>
    <row r="16" spans="1:12">
      <c r="A16" s="90" t="s">
        <v>25</v>
      </c>
      <c r="B16" s="76">
        <v>28</v>
      </c>
      <c r="C16" s="77" t="s">
        <v>26</v>
      </c>
      <c r="D16" s="76" t="s">
        <v>23</v>
      </c>
      <c r="E16" s="91">
        <v>4149600</v>
      </c>
      <c r="F16" s="77" t="s">
        <v>27</v>
      </c>
      <c r="G16" s="80">
        <v>24</v>
      </c>
    </row>
    <row r="17" spans="1:7">
      <c r="A17" s="90" t="s">
        <v>28</v>
      </c>
      <c r="B17" s="76">
        <v>28</v>
      </c>
      <c r="C17" s="77" t="s">
        <v>26</v>
      </c>
      <c r="D17" s="76" t="s">
        <v>23</v>
      </c>
      <c r="E17" s="91">
        <v>3498217</v>
      </c>
      <c r="F17" s="77" t="s">
        <v>29</v>
      </c>
      <c r="G17" s="80">
        <v>24</v>
      </c>
    </row>
    <row r="18" spans="1:7">
      <c r="A18" s="90" t="s">
        <v>30</v>
      </c>
      <c r="B18" s="76">
        <v>28</v>
      </c>
      <c r="C18" s="127" t="e">
        <f>#REF!</f>
        <v>#REF!</v>
      </c>
      <c r="D18" s="76" t="s">
        <v>23</v>
      </c>
      <c r="E18" s="91">
        <v>3275922</v>
      </c>
      <c r="F18" s="77" t="s">
        <v>31</v>
      </c>
      <c r="G18" s="80">
        <v>24</v>
      </c>
    </row>
    <row r="19" spans="1:7">
      <c r="A19" s="90" t="s">
        <v>41</v>
      </c>
      <c r="B19" s="76">
        <v>20</v>
      </c>
      <c r="C19" s="77" t="s">
        <v>42</v>
      </c>
      <c r="D19" s="76" t="s">
        <v>43</v>
      </c>
      <c r="E19" s="91">
        <v>4370000</v>
      </c>
      <c r="F19" s="77" t="s">
        <v>44</v>
      </c>
      <c r="G19" s="80">
        <v>25</v>
      </c>
    </row>
    <row r="20" spans="1:7">
      <c r="A20" s="90" t="s">
        <v>45</v>
      </c>
      <c r="B20" s="76">
        <v>50</v>
      </c>
      <c r="C20" s="77" t="s">
        <v>46</v>
      </c>
      <c r="D20" s="76" t="s">
        <v>19</v>
      </c>
      <c r="E20" s="91">
        <v>4475250</v>
      </c>
      <c r="F20" s="77" t="s">
        <v>47</v>
      </c>
      <c r="G20" s="80">
        <v>24</v>
      </c>
    </row>
    <row r="21" spans="1:7">
      <c r="A21" s="90" t="s">
        <v>16</v>
      </c>
      <c r="B21" s="76">
        <v>20</v>
      </c>
      <c r="C21" s="77" t="s">
        <v>48</v>
      </c>
      <c r="D21" s="76" t="s">
        <v>19</v>
      </c>
      <c r="E21" s="91">
        <v>3442500</v>
      </c>
      <c r="F21" s="77" t="s">
        <v>49</v>
      </c>
      <c r="G21" s="80">
        <v>8</v>
      </c>
    </row>
    <row r="22" spans="1:7">
      <c r="A22" s="90" t="s">
        <v>55</v>
      </c>
      <c r="B22" s="76">
        <v>3</v>
      </c>
      <c r="C22" s="77" t="s">
        <v>56</v>
      </c>
      <c r="D22" s="76" t="s">
        <v>57</v>
      </c>
      <c r="E22" s="91">
        <v>525000</v>
      </c>
      <c r="F22" s="77" t="s">
        <v>58</v>
      </c>
      <c r="G22" s="80">
        <v>60</v>
      </c>
    </row>
    <row r="23" spans="1:7">
      <c r="A23" s="90" t="s">
        <v>60</v>
      </c>
      <c r="B23" s="76">
        <v>52</v>
      </c>
      <c r="C23" s="77" t="s">
        <v>65</v>
      </c>
      <c r="D23" s="76" t="s">
        <v>62</v>
      </c>
      <c r="E23" s="91">
        <v>31000000</v>
      </c>
      <c r="F23" s="77" t="s">
        <v>66</v>
      </c>
      <c r="G23" s="80" t="s">
        <v>64</v>
      </c>
    </row>
    <row r="24" spans="1:7">
      <c r="A24" s="90"/>
      <c r="B24" s="76"/>
      <c r="C24" s="77"/>
      <c r="D24" s="76"/>
      <c r="E24" s="76"/>
      <c r="F24" s="77"/>
      <c r="G24" s="80"/>
    </row>
    <row r="25" spans="1:7" ht="12.75" thickBot="1">
      <c r="A25" s="92"/>
      <c r="B25" s="93"/>
      <c r="C25" s="94"/>
      <c r="D25" s="93"/>
      <c r="E25" s="93"/>
      <c r="F25" s="94"/>
      <c r="G25" s="95"/>
    </row>
    <row r="26" spans="1:7" ht="12.75" thickBot="1"/>
    <row r="27" spans="1:7">
      <c r="A27" s="113">
        <v>2019</v>
      </c>
      <c r="B27" s="114"/>
      <c r="C27" s="114"/>
      <c r="D27" s="114"/>
      <c r="E27" s="114"/>
      <c r="F27" s="114"/>
      <c r="G27" s="115"/>
    </row>
    <row r="28" spans="1:7" ht="24">
      <c r="A28" s="58" t="s">
        <v>4</v>
      </c>
      <c r="B28" s="59" t="s">
        <v>0</v>
      </c>
      <c r="C28" s="59" t="s">
        <v>1</v>
      </c>
      <c r="D28" s="59" t="s">
        <v>2</v>
      </c>
      <c r="E28" s="60" t="s">
        <v>3</v>
      </c>
      <c r="F28" s="61" t="s">
        <v>11</v>
      </c>
      <c r="G28" s="62" t="s">
        <v>12</v>
      </c>
    </row>
    <row r="29" spans="1:7">
      <c r="A29" s="65" t="s">
        <v>32</v>
      </c>
      <c r="B29" s="66">
        <v>28</v>
      </c>
      <c r="C29" s="87" t="s">
        <v>26</v>
      </c>
      <c r="D29" s="66" t="s">
        <v>23</v>
      </c>
      <c r="E29" s="96">
        <v>3275923</v>
      </c>
      <c r="F29" s="66" t="s">
        <v>33</v>
      </c>
      <c r="G29" s="89">
        <v>24</v>
      </c>
    </row>
    <row r="30" spans="1:7">
      <c r="A30" s="75" t="s">
        <v>70</v>
      </c>
      <c r="B30" s="76">
        <v>20</v>
      </c>
      <c r="C30" s="77" t="s">
        <v>34</v>
      </c>
      <c r="D30" s="76" t="s">
        <v>35</v>
      </c>
      <c r="E30" s="97">
        <v>3400000</v>
      </c>
      <c r="F30" s="76" t="s">
        <v>36</v>
      </c>
      <c r="G30" s="80">
        <v>24</v>
      </c>
    </row>
    <row r="31" spans="1:7">
      <c r="A31" s="75" t="s">
        <v>50</v>
      </c>
      <c r="B31" s="76">
        <v>20</v>
      </c>
      <c r="C31" s="77" t="s">
        <v>51</v>
      </c>
      <c r="D31" s="76" t="s">
        <v>35</v>
      </c>
      <c r="E31" s="76">
        <v>3786750</v>
      </c>
      <c r="F31" s="77" t="s">
        <v>52</v>
      </c>
      <c r="G31" s="80">
        <v>16</v>
      </c>
    </row>
    <row r="32" spans="1:7">
      <c r="A32" s="75" t="s">
        <v>53</v>
      </c>
      <c r="B32" s="76">
        <v>20</v>
      </c>
      <c r="C32" s="77" t="s">
        <v>51</v>
      </c>
      <c r="D32" s="76" t="s">
        <v>35</v>
      </c>
      <c r="E32" s="91">
        <v>3800000</v>
      </c>
      <c r="F32" s="77" t="s">
        <v>54</v>
      </c>
      <c r="G32" s="80">
        <v>16</v>
      </c>
    </row>
    <row r="33" spans="1:7">
      <c r="A33" s="75" t="s">
        <v>71</v>
      </c>
      <c r="B33" s="76">
        <v>19</v>
      </c>
      <c r="C33" s="77" t="s">
        <v>72</v>
      </c>
      <c r="D33" s="76" t="s">
        <v>73</v>
      </c>
      <c r="E33" s="91">
        <v>450000</v>
      </c>
      <c r="F33" s="77" t="s">
        <v>74</v>
      </c>
      <c r="G33" s="80">
        <v>8</v>
      </c>
    </row>
    <row r="34" spans="1:7">
      <c r="A34" s="75"/>
      <c r="B34" s="76"/>
      <c r="C34" s="77"/>
      <c r="D34" s="76"/>
      <c r="E34" s="76"/>
      <c r="F34" s="77"/>
      <c r="G34" s="80"/>
    </row>
  </sheetData>
  <mergeCells count="5">
    <mergeCell ref="A27:G27"/>
    <mergeCell ref="A3:G3"/>
    <mergeCell ref="A1:G2"/>
    <mergeCell ref="A4:F4"/>
    <mergeCell ref="A13:G13"/>
  </mergeCells>
  <pageMargins left="0.7" right="0.7" top="0.75" bottom="0.75" header="0.3" footer="0.3"/>
  <pageSetup scale="7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D25" sqref="D25"/>
    </sheetView>
  </sheetViews>
  <sheetFormatPr baseColWidth="10" defaultRowHeight="15"/>
  <cols>
    <col min="1" max="2" width="17.140625" customWidth="1"/>
    <col min="3" max="3" width="17.28515625" customWidth="1"/>
    <col min="4" max="4" width="17.140625" customWidth="1"/>
    <col min="5" max="9" width="17.28515625" customWidth="1"/>
  </cols>
  <sheetData>
    <row r="1" spans="1:9">
      <c r="A1" s="107" t="s">
        <v>5</v>
      </c>
      <c r="B1" s="108"/>
      <c r="C1" s="108"/>
      <c r="D1" s="108"/>
      <c r="E1" s="108"/>
      <c r="F1" s="108"/>
      <c r="G1" s="108"/>
      <c r="H1" s="108"/>
      <c r="I1" s="108"/>
    </row>
    <row r="2" spans="1:9" ht="15.75" thickBot="1">
      <c r="A2" s="110"/>
      <c r="B2" s="111"/>
      <c r="C2" s="111"/>
      <c r="D2" s="111"/>
      <c r="E2" s="111"/>
      <c r="F2" s="111"/>
      <c r="G2" s="111"/>
      <c r="H2" s="111"/>
      <c r="I2" s="111"/>
    </row>
    <row r="3" spans="1:9" s="3" customFormat="1" ht="30" customHeight="1" thickBot="1">
      <c r="A3" s="125" t="s">
        <v>9</v>
      </c>
      <c r="B3" s="126"/>
      <c r="C3" s="126"/>
      <c r="D3" s="126"/>
      <c r="E3" s="126"/>
      <c r="F3" s="126"/>
      <c r="G3" s="126"/>
      <c r="H3" s="126"/>
      <c r="I3" s="126"/>
    </row>
    <row r="4" spans="1:9" s="2" customFormat="1" ht="21.75" customHeight="1">
      <c r="A4" s="98">
        <v>2017</v>
      </c>
      <c r="B4" s="99"/>
      <c r="C4" s="99"/>
      <c r="D4" s="98">
        <v>2018</v>
      </c>
      <c r="E4" s="99"/>
      <c r="F4" s="99"/>
      <c r="G4" s="98">
        <v>2019</v>
      </c>
      <c r="H4" s="99"/>
      <c r="I4" s="102"/>
    </row>
    <row r="5" spans="1:9" s="1" customFormat="1">
      <c r="A5" s="10" t="s">
        <v>6</v>
      </c>
      <c r="B5" s="11" t="s">
        <v>7</v>
      </c>
      <c r="C5" s="11" t="s">
        <v>8</v>
      </c>
      <c r="D5" s="10" t="s">
        <v>6</v>
      </c>
      <c r="E5" s="11" t="s">
        <v>7</v>
      </c>
      <c r="F5" s="11" t="s">
        <v>8</v>
      </c>
      <c r="G5" s="10" t="s">
        <v>6</v>
      </c>
      <c r="H5" s="11" t="s">
        <v>7</v>
      </c>
      <c r="I5" s="12" t="s">
        <v>8</v>
      </c>
    </row>
    <row r="6" spans="1:9">
      <c r="A6" s="5"/>
      <c r="B6" s="4"/>
      <c r="C6" s="4"/>
      <c r="D6" s="5"/>
      <c r="E6" s="4"/>
      <c r="F6" s="4"/>
      <c r="G6" s="5"/>
      <c r="H6" s="4"/>
      <c r="I6" s="6"/>
    </row>
    <row r="7" spans="1:9">
      <c r="A7" s="5"/>
      <c r="B7" s="4"/>
      <c r="C7" s="4"/>
      <c r="D7" s="5"/>
      <c r="E7" s="4"/>
      <c r="F7" s="4"/>
      <c r="G7" s="5"/>
      <c r="H7" s="4"/>
      <c r="I7" s="6"/>
    </row>
    <row r="8" spans="1:9">
      <c r="A8" s="5"/>
      <c r="B8" s="4"/>
      <c r="C8" s="4"/>
      <c r="D8" s="5"/>
      <c r="E8" s="4"/>
      <c r="F8" s="4"/>
      <c r="G8" s="5"/>
      <c r="H8" s="4"/>
      <c r="I8" s="6"/>
    </row>
    <row r="9" spans="1:9">
      <c r="A9" s="5"/>
      <c r="B9" s="4"/>
      <c r="C9" s="4"/>
      <c r="D9" s="5"/>
      <c r="E9" s="4"/>
      <c r="F9" s="4"/>
      <c r="G9" s="5"/>
      <c r="H9" s="4"/>
      <c r="I9" s="6"/>
    </row>
    <row r="10" spans="1:9">
      <c r="A10" s="5"/>
      <c r="B10" s="4"/>
      <c r="C10" s="4"/>
      <c r="D10" s="5"/>
      <c r="E10" s="4"/>
      <c r="F10" s="4"/>
      <c r="G10" s="5"/>
      <c r="H10" s="4"/>
      <c r="I10" s="6"/>
    </row>
    <row r="11" spans="1:9">
      <c r="A11" s="5"/>
      <c r="B11" s="4"/>
      <c r="C11" s="4"/>
      <c r="D11" s="5"/>
      <c r="E11" s="4"/>
      <c r="F11" s="4"/>
      <c r="G11" s="5"/>
      <c r="H11" s="4"/>
      <c r="I11" s="6"/>
    </row>
    <row r="12" spans="1:9">
      <c r="A12" s="5"/>
      <c r="B12" s="4"/>
      <c r="C12" s="4"/>
      <c r="D12" s="5"/>
      <c r="E12" s="4"/>
      <c r="F12" s="4"/>
      <c r="G12" s="5"/>
      <c r="H12" s="4"/>
      <c r="I12" s="6"/>
    </row>
    <row r="13" spans="1:9">
      <c r="A13" s="5"/>
      <c r="B13" s="4"/>
      <c r="C13" s="4"/>
      <c r="D13" s="5"/>
      <c r="E13" s="4"/>
      <c r="F13" s="4"/>
      <c r="G13" s="5"/>
      <c r="H13" s="4"/>
      <c r="I13" s="6"/>
    </row>
    <row r="14" spans="1:9">
      <c r="A14" s="5"/>
      <c r="B14" s="4"/>
      <c r="C14" s="4"/>
      <c r="D14" s="5"/>
      <c r="E14" s="4"/>
      <c r="F14" s="4"/>
      <c r="G14" s="5"/>
      <c r="H14" s="4"/>
      <c r="I14" s="6"/>
    </row>
    <row r="15" spans="1:9">
      <c r="A15" s="5"/>
      <c r="B15" s="4"/>
      <c r="C15" s="4"/>
      <c r="D15" s="5"/>
      <c r="E15" s="4"/>
      <c r="F15" s="4"/>
      <c r="G15" s="5"/>
      <c r="H15" s="4"/>
      <c r="I15" s="6"/>
    </row>
    <row r="16" spans="1:9" ht="15.75" thickBot="1">
      <c r="A16" s="7"/>
      <c r="B16" s="8"/>
      <c r="C16" s="8"/>
      <c r="D16" s="7"/>
      <c r="E16" s="8"/>
      <c r="F16" s="8"/>
      <c r="G16" s="7"/>
      <c r="H16" s="8"/>
      <c r="I16" s="9"/>
    </row>
  </sheetData>
  <mergeCells count="5">
    <mergeCell ref="A1:I2"/>
    <mergeCell ref="A3:I3"/>
    <mergeCell ref="A4:C4"/>
    <mergeCell ref="D4:F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Campos</dc:creator>
  <cp:lastModifiedBy>lpulgar</cp:lastModifiedBy>
  <cp:lastPrinted>2019-07-12T20:40:10Z</cp:lastPrinted>
  <dcterms:created xsi:type="dcterms:W3CDTF">2019-06-24T14:30:35Z</dcterms:created>
  <dcterms:modified xsi:type="dcterms:W3CDTF">2019-07-15T16:38:49Z</dcterms:modified>
</cp:coreProperties>
</file>